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AA\SAA HUB\SAA Hub - Quality, Standards and Accreditation Team\Quality Handbook\Quality Handbook 2022-23\Collaborative Provision\"/>
    </mc:Choice>
  </mc:AlternateContent>
  <xr:revisionPtr revIDLastSave="0" documentId="13_ncr:1_{67493D2C-3819-40C6-B6E0-F6EA8F1B670A}" xr6:coauthVersionLast="47" xr6:coauthVersionMax="47" xr10:uidLastSave="{00000000-0000-0000-0000-000000000000}"/>
  <bookViews>
    <workbookView xWindow="-120" yWindow="-120" windowWidth="38640" windowHeight="15840" xr2:uid="{00000000-000D-0000-FFFF-FFFF00000000}"/>
  </bookViews>
  <sheets>
    <sheet name="Sheet1" sheetId="1" r:id="rId1"/>
    <sheet name="Sheet2" sheetId="2" state="hidden" r:id="rId2"/>
    <sheet name="Sheet3" sheetId="3" r:id="rId3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8" i="1" l="1"/>
  <c r="C9" i="1"/>
  <c r="C10" i="1"/>
  <c r="C11" i="1"/>
  <c r="C12" i="1"/>
  <c r="C13" i="1"/>
  <c r="C16" i="1"/>
  <c r="C17" i="1"/>
  <c r="C18" i="1"/>
  <c r="C19" i="1"/>
  <c r="C20" i="1"/>
  <c r="C23" i="1"/>
  <c r="C27" i="1"/>
  <c r="C28" i="1"/>
  <c r="C29" i="1"/>
  <c r="C5" i="1" l="1"/>
</calcChain>
</file>

<file path=xl/sharedStrings.xml><?xml version="1.0" encoding="utf-8"?>
<sst xmlns="http://schemas.openxmlformats.org/spreadsheetml/2006/main" count="99" uniqueCount="88">
  <si>
    <t>Language of instruction</t>
  </si>
  <si>
    <t>English</t>
  </si>
  <si>
    <t>English and another language</t>
  </si>
  <si>
    <t>Not in English</t>
  </si>
  <si>
    <t>Nature of Collaborative partner</t>
  </si>
  <si>
    <t>Private College</t>
  </si>
  <si>
    <t>Business</t>
  </si>
  <si>
    <t>Voluntary/Charitable sector</t>
  </si>
  <si>
    <t>Other</t>
  </si>
  <si>
    <t>Other/Multiples</t>
  </si>
  <si>
    <t>UK University (experienced in Taught and Research degrees)</t>
  </si>
  <si>
    <t>UK University/institution (experienced in Taught Degrees)</t>
  </si>
  <si>
    <t>UK Publicly funded FE college</t>
  </si>
  <si>
    <t>International University (experienced in Taught and Research Degrees)</t>
  </si>
  <si>
    <t>International University (experienced in Taught Degrees)</t>
  </si>
  <si>
    <t>UK Public Sector body</t>
  </si>
  <si>
    <t>Demand for programme</t>
  </si>
  <si>
    <t>Demonstrable researched demand</t>
  </si>
  <si>
    <t>Projected demand</t>
  </si>
  <si>
    <t>Type of institution</t>
  </si>
  <si>
    <t>Language</t>
  </si>
  <si>
    <t>Location of programme</t>
  </si>
  <si>
    <t>UK</t>
  </si>
  <si>
    <t>Europe</t>
  </si>
  <si>
    <t>Commonwealth</t>
  </si>
  <si>
    <t>Resources</t>
  </si>
  <si>
    <t>Large institution, well resourced</t>
  </si>
  <si>
    <t>Small institution, well resourced</t>
  </si>
  <si>
    <t>Partner's standing</t>
  </si>
  <si>
    <t>Poor audit outcomes</t>
  </si>
  <si>
    <t>N/A</t>
  </si>
  <si>
    <t>Experience of collaborative provision with other UK institutions</t>
  </si>
  <si>
    <t>Extensive</t>
  </si>
  <si>
    <t>Limited</t>
  </si>
  <si>
    <t>None</t>
  </si>
  <si>
    <t>Faculty's experience of collaborative provision arrangements</t>
  </si>
  <si>
    <t>Partner's experience of delivering programmes at the proposed level</t>
  </si>
  <si>
    <t>Staff involved in delivering programme</t>
  </si>
  <si>
    <t>Entirely Southampton staff</t>
  </si>
  <si>
    <t>Mostly Southampton staff, with a limited number of non Southampton staff</t>
  </si>
  <si>
    <t>Mostly staff not from Southampton, with a limited number of of Southampton staff</t>
  </si>
  <si>
    <t>Staff entirely not from Southampton</t>
  </si>
  <si>
    <t>Qualifications of non Southampton staff</t>
  </si>
  <si>
    <t>Some experience of delivering education in UK HE system</t>
  </si>
  <si>
    <t>No experience of delivering education in UK HE system</t>
  </si>
  <si>
    <t>Role of Partner</t>
  </si>
  <si>
    <t>Learner support centre (i.e. distance learning)</t>
  </si>
  <si>
    <t>Teaching (partial delivery)</t>
  </si>
  <si>
    <t>Teaching (100% delivery)</t>
  </si>
  <si>
    <t>Current local political conditions</t>
  </si>
  <si>
    <t>Very stable</t>
  </si>
  <si>
    <t>Stable</t>
  </si>
  <si>
    <t>Not Stable</t>
  </si>
  <si>
    <t>Current local social/economic conditions</t>
  </si>
  <si>
    <t>Similar to UK</t>
  </si>
  <si>
    <t>Unsatisfactory</t>
  </si>
  <si>
    <t>Partner's experience of other collaborations with UK institutions</t>
  </si>
  <si>
    <t>Staff involved in delivering the programme</t>
  </si>
  <si>
    <t>Qualifications of staff not from Southampton</t>
  </si>
  <si>
    <t>Role of partner</t>
  </si>
  <si>
    <t>Extensive - at this level</t>
  </si>
  <si>
    <t>Extensive - not at this level</t>
  </si>
  <si>
    <t>Current local social economic conditions</t>
  </si>
  <si>
    <t>Legal position#</t>
  </si>
  <si>
    <t>Similar to UK position</t>
  </si>
  <si>
    <t>Some variance from UK position</t>
  </si>
  <si>
    <t>Major variances from UK position</t>
  </si>
  <si>
    <t>Satisfactory</t>
  </si>
  <si>
    <t>About the collaboration</t>
  </si>
  <si>
    <t>How well resourced is the partner?</t>
  </si>
  <si>
    <t>About the partner</t>
  </si>
  <si>
    <t>About the partner's country</t>
  </si>
  <si>
    <t>Country's legal position (eg human rights, data protection, formation of student unions)</t>
  </si>
  <si>
    <t>Exploratory offer</t>
  </si>
  <si>
    <t>[Name of proposed collaboration]</t>
  </si>
  <si>
    <t xml:space="preserve">Risk Assessment form completed by: </t>
  </si>
  <si>
    <t>Date</t>
  </si>
  <si>
    <t>Total risk score</t>
  </si>
  <si>
    <t>Select from drop down menu</t>
  </si>
  <si>
    <t>Risk score</t>
  </si>
  <si>
    <t>This risk assessment form should be completed after background checks (site visits, due diligence) have been made on a proposed partner institution. Click on a box, and use the drop down menu which appears, to identify the statement most suitable for the proposed collaboration.</t>
  </si>
  <si>
    <t>Nationally recognised quality or statutory bodies audit</t>
  </si>
  <si>
    <t>PhD and/or other extensive experience in UK HE system</t>
  </si>
  <si>
    <t>For none UK partners only:</t>
  </si>
  <si>
    <t>Large or small institution, with limited resources</t>
  </si>
  <si>
    <t>A risk score of over 30 for a UK collaboration, or over 37 for a collaboration out side of the UK, is deemed 'high risk'</t>
  </si>
  <si>
    <t>About the School</t>
  </si>
  <si>
    <t>School's experience of collaborative provision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</si>
</sst>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Lucida Sans"/>
      <family val="2"/>
    </font>
    <font>
      <i/>
      <sz val="11"/>
      <color theme="1"/>
      <name val="Calibri"/>
      <family val="2"/>
      <scheme val="minor"/>
    </font>
    <font>
      <b/>
      <sz val="14"/>
      <color rgb="FFFF0000"/>
      <name val="Lucida Sans"/>
      <family val="2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0" fillId="0" borderId="0" xfId="0" applyFont="1"/>
    <xf numFmtId="0" fontId="1" fillId="2" borderId="0" xfId="0" applyFont="1" applyFill="1"/>
    <xf numFmtId="0" fontId="1" fillId="0" borderId="0" xfId="0" applyFont="1" applyFill="1"/>
    <xf numFmtId="0" fontId="0" fillId="2" borderId="0" xfId="0" applyFont="1" applyFill="1"/>
    <xf numFmtId="0" fontId="0" fillId="0" borderId="2" xfId="0" applyBorder="1"/>
    <xf numFmtId="0" fontId="0" fillId="0" borderId="1" xfId="0" applyBorder="1"/>
    <xf numFmtId="0" fontId="0" fillId="0" borderId="0" xfId="0" applyBorder="1"/>
    <xf numFmtId="0" fontId="3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0" fillId="0" borderId="0" xfId="0" applyBorder="1" applyAlignment="1">
      <alignment horizontal="right"/>
    </xf>
    <xf numFmtId="0" fontId="4" fillId="0" borderId="0" xfId="0" applyFont="1" applyAlignment="1">
      <alignment vertical="top" wrapText="1"/>
    </xf>
    <xf numFmtId="0" fontId="2" fillId="0" borderId="0" xfId="0" applyFont="1"/>
    <xf numFmtId="0" fontId="6" fillId="0" borderId="0" xfId="0" applyFont="1"/>
    <xf numFmtId="0" fontId="0" fillId="0" borderId="3" xfId="0" applyBorder="1" applyAlignment="1">
      <alignment horizontal="right"/>
    </xf>
    <xf numFmtId="0" fontId="0" fillId="0" borderId="4" xfId="0" applyBorder="1"/>
    <xf numFmtId="0" fontId="4" fillId="0" borderId="0" xfId="0" applyFont="1" applyAlignment="1">
      <alignment horizontal="left" vertical="top" wrapText="1"/>
    </xf>
  </cellXfs>
  <cellStyles count="1">
    <cellStyle name="Normal" xfId="0" builtinId="0"/>
  </cellStyles>
  <dxfs count="5"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  <dxf>
      <font>
        <b/>
        <i val="0"/>
        <color theme="1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11" Type="http://schemas.openxmlformats.org/officeDocument/2006/relationships/customXml" Target="../customXml/item4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32"/>
  <sheetViews>
    <sheetView showGridLines="0" tabSelected="1" view="pageLayout" zoomScaleNormal="100" workbookViewId="0">
      <selection activeCell="A10" sqref="A10"/>
    </sheetView>
  </sheetViews>
  <sheetFormatPr defaultRowHeight="15" x14ac:dyDescent="0.25"/>
  <cols>
    <col min="1" max="1" width="74.85546875" customWidth="1"/>
    <col min="2" max="2" width="44.85546875" customWidth="1"/>
  </cols>
  <sheetData>
    <row r="1" spans="1:5" ht="15" customHeight="1" x14ac:dyDescent="0.25">
      <c r="A1" s="17" t="s">
        <v>80</v>
      </c>
      <c r="B1" s="17"/>
      <c r="C1" s="17"/>
      <c r="D1" s="12"/>
      <c r="E1" s="12"/>
    </row>
    <row r="2" spans="1:5" ht="15" customHeight="1" x14ac:dyDescent="0.25">
      <c r="A2" s="17"/>
      <c r="B2" s="17"/>
      <c r="C2" s="17"/>
      <c r="D2" s="12"/>
      <c r="E2" s="12"/>
    </row>
    <row r="3" spans="1:5" ht="1.5" customHeight="1" x14ac:dyDescent="0.25">
      <c r="A3" s="12"/>
      <c r="B3" s="12"/>
      <c r="C3" s="12"/>
      <c r="D3" s="12"/>
      <c r="E3" s="12"/>
    </row>
    <row r="4" spans="1:5" ht="15.75" thickBot="1" x14ac:dyDescent="0.3">
      <c r="A4" s="17" t="s">
        <v>85</v>
      </c>
      <c r="B4" s="17"/>
      <c r="C4" s="17"/>
    </row>
    <row r="5" spans="1:5" ht="18.75" thickBot="1" x14ac:dyDescent="0.3">
      <c r="A5" s="10" t="s">
        <v>74</v>
      </c>
      <c r="B5" s="15" t="s">
        <v>77</v>
      </c>
      <c r="C5" s="16">
        <f>SUMIF(C8:C29,"&lt;&gt;#N/A")</f>
        <v>0</v>
      </c>
    </row>
    <row r="6" spans="1:5" ht="18" x14ac:dyDescent="0.25">
      <c r="A6" s="9"/>
    </row>
    <row r="7" spans="1:5" ht="15.75" thickBot="1" x14ac:dyDescent="0.3">
      <c r="A7" s="1" t="s">
        <v>68</v>
      </c>
      <c r="B7" t="s">
        <v>78</v>
      </c>
      <c r="C7" t="s">
        <v>79</v>
      </c>
    </row>
    <row r="8" spans="1:5" ht="15.75" thickBot="1" x14ac:dyDescent="0.3">
      <c r="A8" t="s">
        <v>0</v>
      </c>
      <c r="B8" s="7"/>
      <c r="C8" s="13" t="e">
        <f>VLOOKUP(B8,Sheet2!A:B,2,0)</f>
        <v>#N/A</v>
      </c>
    </row>
    <row r="9" spans="1:5" ht="15.75" thickBot="1" x14ac:dyDescent="0.3">
      <c r="A9" t="s">
        <v>16</v>
      </c>
      <c r="B9" s="7"/>
      <c r="C9" s="13" t="e">
        <f>VLOOKUP(B9,Sheet2!A:B,2,0)</f>
        <v>#N/A</v>
      </c>
    </row>
    <row r="10" spans="1:5" ht="15.75" thickBot="1" x14ac:dyDescent="0.3">
      <c r="A10" t="s">
        <v>21</v>
      </c>
      <c r="B10" s="7"/>
      <c r="C10" s="13" t="e">
        <f>VLOOKUP(B10,Sheet2!A:B,2,0)</f>
        <v>#N/A</v>
      </c>
    </row>
    <row r="11" spans="1:5" ht="15.75" thickBot="1" x14ac:dyDescent="0.3">
      <c r="A11" t="s">
        <v>57</v>
      </c>
      <c r="B11" s="7"/>
      <c r="C11" s="13" t="e">
        <f>VLOOKUP(B11,Sheet2!A:B,2,0)</f>
        <v>#N/A</v>
      </c>
    </row>
    <row r="12" spans="1:5" ht="15.75" thickBot="1" x14ac:dyDescent="0.3">
      <c r="A12" t="s">
        <v>58</v>
      </c>
      <c r="B12" s="7"/>
      <c r="C12" s="13" t="e">
        <f>VLOOKUP(B12,Sheet2!A:B,2,0)</f>
        <v>#N/A</v>
      </c>
    </row>
    <row r="13" spans="1:5" ht="15.75" thickBot="1" x14ac:dyDescent="0.3">
      <c r="A13" t="s">
        <v>59</v>
      </c>
      <c r="B13" s="7"/>
      <c r="C13" s="13" t="e">
        <f>VLOOKUP(B13,Sheet2!A:B,2,0)</f>
        <v>#N/A</v>
      </c>
    </row>
    <row r="14" spans="1:5" x14ac:dyDescent="0.25">
      <c r="B14" s="8"/>
    </row>
    <row r="15" spans="1:5" ht="15.75" thickBot="1" x14ac:dyDescent="0.3">
      <c r="A15" s="1" t="s">
        <v>70</v>
      </c>
    </row>
    <row r="16" spans="1:5" ht="15.75" thickBot="1" x14ac:dyDescent="0.3">
      <c r="A16" t="s">
        <v>4</v>
      </c>
      <c r="B16" s="7"/>
      <c r="C16" s="13" t="e">
        <f>VLOOKUP(B16,Sheet2!A:B,2,0)</f>
        <v>#N/A</v>
      </c>
    </row>
    <row r="17" spans="1:3" ht="15.75" thickBot="1" x14ac:dyDescent="0.3">
      <c r="A17" t="s">
        <v>69</v>
      </c>
      <c r="B17" s="7"/>
      <c r="C17" s="13" t="e">
        <f>VLOOKUP(B17,Sheet2!A:B,2,0)</f>
        <v>#N/A</v>
      </c>
    </row>
    <row r="18" spans="1:3" ht="15.75" thickBot="1" x14ac:dyDescent="0.3">
      <c r="A18" t="s">
        <v>28</v>
      </c>
      <c r="B18" s="7"/>
      <c r="C18" s="13" t="e">
        <f>VLOOKUP(B18,Sheet2!A:B,2,0)</f>
        <v>#N/A</v>
      </c>
    </row>
    <row r="19" spans="1:3" ht="15.75" thickBot="1" x14ac:dyDescent="0.3">
      <c r="A19" t="s">
        <v>56</v>
      </c>
      <c r="B19" s="7"/>
      <c r="C19" s="13" t="e">
        <f>VLOOKUP(B19,Sheet2!A:B,2,0)</f>
        <v>#N/A</v>
      </c>
    </row>
    <row r="20" spans="1:3" ht="15.75" thickBot="1" x14ac:dyDescent="0.3">
      <c r="A20" t="s">
        <v>36</v>
      </c>
      <c r="B20" s="7"/>
      <c r="C20" s="13" t="e">
        <f>VLOOKUP(B20,Sheet2!A:B,2,0)</f>
        <v>#N/A</v>
      </c>
    </row>
    <row r="21" spans="1:3" x14ac:dyDescent="0.25">
      <c r="B21" s="8"/>
    </row>
    <row r="22" spans="1:3" ht="15.75" thickBot="1" x14ac:dyDescent="0.3">
      <c r="A22" s="1" t="s">
        <v>86</v>
      </c>
    </row>
    <row r="23" spans="1:3" ht="15.75" thickBot="1" x14ac:dyDescent="0.3">
      <c r="A23" t="s">
        <v>87</v>
      </c>
      <c r="B23" s="7"/>
      <c r="C23" s="13" t="e">
        <f>VLOOKUP(B23,Sheet2!A:B,2,0)</f>
        <v>#N/A</v>
      </c>
    </row>
    <row r="25" spans="1:3" x14ac:dyDescent="0.25">
      <c r="A25" s="14" t="s">
        <v>83</v>
      </c>
    </row>
    <row r="26" spans="1:3" ht="15.75" thickBot="1" x14ac:dyDescent="0.3">
      <c r="A26" s="1" t="s">
        <v>71</v>
      </c>
    </row>
    <row r="27" spans="1:3" ht="15.75" thickBot="1" x14ac:dyDescent="0.3">
      <c r="A27" t="s">
        <v>49</v>
      </c>
      <c r="B27" s="7"/>
      <c r="C27" s="13" t="e">
        <f>VLOOKUP(B27,Sheet2!A:B,2,0)</f>
        <v>#N/A</v>
      </c>
    </row>
    <row r="28" spans="1:3" ht="15.75" thickBot="1" x14ac:dyDescent="0.3">
      <c r="A28" t="s">
        <v>62</v>
      </c>
      <c r="B28" s="7"/>
      <c r="C28" s="13" t="e">
        <f>VLOOKUP(B28,Sheet2!A:B,2,0)</f>
        <v>#N/A</v>
      </c>
    </row>
    <row r="29" spans="1:3" ht="15.75" thickBot="1" x14ac:dyDescent="0.3">
      <c r="A29" t="s">
        <v>72</v>
      </c>
      <c r="B29" s="6"/>
      <c r="C29" s="13" t="e">
        <f>VLOOKUP(B29,Sheet2!A:B,2,0)</f>
        <v>#N/A</v>
      </c>
    </row>
    <row r="30" spans="1:3" ht="15.75" thickBot="1" x14ac:dyDescent="0.3"/>
    <row r="31" spans="1:3" ht="15.75" thickBot="1" x14ac:dyDescent="0.3">
      <c r="A31" s="11" t="s">
        <v>75</v>
      </c>
      <c r="B31" s="7"/>
    </row>
    <row r="32" spans="1:3" ht="15.75" thickBot="1" x14ac:dyDescent="0.3">
      <c r="A32" s="11" t="s">
        <v>76</v>
      </c>
      <c r="B32" s="7"/>
    </row>
  </sheetData>
  <mergeCells count="2">
    <mergeCell ref="A1:C2"/>
    <mergeCell ref="A4:C4"/>
  </mergeCells>
  <conditionalFormatting sqref="C8">
    <cfRule type="colorScale" priority="13">
      <colorScale>
        <cfvo type="num" val="1"/>
        <cfvo type="num" val="2"/>
        <cfvo type="num" val="3"/>
        <color rgb="FF00B050"/>
        <color rgb="FFFFEB84"/>
        <color rgb="FFFF0000"/>
      </colorScale>
    </cfRule>
    <cfRule type="colorScale" priority="17">
      <colorScale>
        <cfvo type="min"/>
        <cfvo type="percentile" val="50"/>
        <cfvo type="max"/>
        <color rgb="FF63BE7B"/>
        <color rgb="FFFFEB84"/>
        <color rgb="FFF8696B"/>
      </colorScale>
    </cfRule>
    <cfRule type="expression" dxfId="4" priority="18">
      <formula>"$C$3=3"</formula>
    </cfRule>
  </conditionalFormatting>
  <conditionalFormatting sqref="C8:C29">
    <cfRule type="colorScale" priority="15">
      <colorScale>
        <cfvo type="min"/>
        <cfvo type="percentile" val="50"/>
        <cfvo type="max"/>
        <color rgb="FF63BE7B"/>
        <color rgb="FFFFEB84"/>
        <color rgb="FFF8696B"/>
      </colorScale>
    </cfRule>
  </conditionalFormatting>
  <conditionalFormatting sqref="C9">
    <cfRule type="colorScale" priority="10">
      <colorScale>
        <cfvo type="num" val="1"/>
        <cfvo type="num" val="2"/>
        <cfvo type="num" val="3"/>
        <color rgb="FF00B050"/>
        <color rgb="FFFFEB84"/>
        <color rgb="FFFF0000"/>
      </colorScale>
    </cfRule>
    <cfRule type="colorScale" priority="11">
      <colorScale>
        <cfvo type="min"/>
        <cfvo type="percentile" val="50"/>
        <cfvo type="max"/>
        <color rgb="FF63BE7B"/>
        <color rgb="FFFFEB84"/>
        <color rgb="FFF8696B"/>
      </colorScale>
    </cfRule>
    <cfRule type="expression" dxfId="3" priority="12">
      <formula>"$C$3=3"</formula>
    </cfRule>
  </conditionalFormatting>
  <conditionalFormatting sqref="C9:C13">
    <cfRule type="colorScale" priority="7">
      <colorScale>
        <cfvo type="num" val="1"/>
        <cfvo type="num" val="2"/>
        <cfvo type="num" val="3"/>
        <color rgb="FF00B050"/>
        <color rgb="FFFFEB84"/>
        <color rgb="FFFF0000"/>
      </colorScale>
    </cfRule>
    <cfRule type="colorScale" priority="8">
      <colorScale>
        <cfvo type="min"/>
        <cfvo type="percentile" val="50"/>
        <cfvo type="max"/>
        <color rgb="FF63BE7B"/>
        <color rgb="FFFFEB84"/>
        <color rgb="FFF8696B"/>
      </colorScale>
    </cfRule>
    <cfRule type="expression" dxfId="2" priority="9">
      <formula>"$C$3=3"</formula>
    </cfRule>
  </conditionalFormatting>
  <conditionalFormatting sqref="C16:C20">
    <cfRule type="colorScale" priority="4">
      <colorScale>
        <cfvo type="num" val="1"/>
        <cfvo type="num" val="2"/>
        <cfvo type="num" val="3"/>
        <color rgb="FF00B050"/>
        <color rgb="FFFFEB84"/>
        <color rgb="FFFF0000"/>
      </colorScale>
    </cfRule>
    <cfRule type="colorScale" priority="5">
      <colorScale>
        <cfvo type="min"/>
        <cfvo type="percentile" val="50"/>
        <cfvo type="max"/>
        <color rgb="FF63BE7B"/>
        <color rgb="FFFFEB84"/>
        <color rgb="FFF8696B"/>
      </colorScale>
    </cfRule>
    <cfRule type="expression" dxfId="1" priority="6">
      <formula>"$C$3=3"</formula>
    </cfRule>
  </conditionalFormatting>
  <conditionalFormatting sqref="C23:C29">
    <cfRule type="colorScale" priority="1">
      <colorScale>
        <cfvo type="num" val="1"/>
        <cfvo type="num" val="2"/>
        <cfvo type="num" val="3"/>
        <color rgb="FF00B050"/>
        <color rgb="FFFFEB84"/>
        <color rgb="FFFF0000"/>
      </colorScale>
    </cfRule>
    <cfRule type="colorScale" priority="2">
      <colorScale>
        <cfvo type="min"/>
        <cfvo type="percentile" val="50"/>
        <cfvo type="max"/>
        <color rgb="FF63BE7B"/>
        <color rgb="FFFFEB84"/>
        <color rgb="FFF8696B"/>
      </colorScale>
    </cfRule>
    <cfRule type="expression" dxfId="0" priority="3">
      <formula>"$C$3=3"</formula>
    </cfRule>
  </conditionalFormatting>
  <pageMargins left="0.7" right="0.7" top="0.75" bottom="0.75" header="0.3" footer="0.3"/>
  <pageSetup paperSize="9" orientation="landscape" r:id="rId1"/>
  <headerFooter>
    <oddHeader xml:space="preserve">&amp;L&amp;"-,Bold"&amp;14Collaborative Provision Risk Assessment Form       
</oddHeader>
    <oddFooter>&amp;CRisk Assessment Form</oddFooter>
  </headerFooter>
  <ignoredErrors>
    <ignoredError sqref="C23 C27" evalError="1"/>
  </ignoredErrors>
  <extLst>
    <ext xmlns:x14="http://schemas.microsoft.com/office/spreadsheetml/2009/9/main" uri="{CCE6A557-97BC-4b89-ADB6-D9C93CAAB3DF}">
      <x14:dataValidations xmlns:xm="http://schemas.microsoft.com/office/excel/2006/main" count="15">
        <x14:dataValidation type="list" allowBlank="1" showInputMessage="1" showErrorMessage="1" promptTitle="Select from drop down menu" xr:uid="{00000000-0002-0000-0000-000000000000}">
          <x14:formula1>
            <xm:f>Sheet2!$A$2:$A$4</xm:f>
          </x14:formula1>
          <xm:sqref>B8</xm:sqref>
        </x14:dataValidation>
        <x14:dataValidation type="list" allowBlank="1" showInputMessage="1" showErrorMessage="1" xr:uid="{00000000-0002-0000-0000-000001000000}">
          <x14:formula1>
            <xm:f>Sheet2!$A$6:$A$15</xm:f>
          </x14:formula1>
          <xm:sqref>B16</xm:sqref>
        </x14:dataValidation>
        <x14:dataValidation type="list" allowBlank="1" showInputMessage="1" showErrorMessage="1" xr:uid="{00000000-0002-0000-0000-000002000000}">
          <x14:formula1>
            <xm:f>Sheet2!$A$21:$A$24</xm:f>
          </x14:formula1>
          <xm:sqref>B10</xm:sqref>
        </x14:dataValidation>
        <x14:dataValidation type="list" allowBlank="1" showInputMessage="1" showErrorMessage="1" xr:uid="{00000000-0002-0000-0000-000003000000}">
          <x14:formula1>
            <xm:f>Sheet2!$A$26:$A$28</xm:f>
          </x14:formula1>
          <xm:sqref>B17</xm:sqref>
        </x14:dataValidation>
        <x14:dataValidation type="list" allowBlank="1" showInputMessage="1" showErrorMessage="1" xr:uid="{00000000-0002-0000-0000-000004000000}">
          <x14:formula1>
            <xm:f>Sheet2!$A$34:$A$37</xm:f>
          </x14:formula1>
          <xm:sqref>B19</xm:sqref>
        </x14:dataValidation>
        <x14:dataValidation type="list" allowBlank="1" showInputMessage="1" showErrorMessage="1" xr:uid="{00000000-0002-0000-0000-000005000000}">
          <x14:formula1>
            <xm:f>Sheet2!$A$39:$A$41</xm:f>
          </x14:formula1>
          <xm:sqref>B23</xm:sqref>
        </x14:dataValidation>
        <x14:dataValidation type="list" allowBlank="1" showInputMessage="1" showErrorMessage="1" xr:uid="{00000000-0002-0000-0000-000006000000}">
          <x14:formula1>
            <xm:f>Sheet2!$A$43:$A$45</xm:f>
          </x14:formula1>
          <xm:sqref>B20:B21</xm:sqref>
        </x14:dataValidation>
        <x14:dataValidation type="list" allowBlank="1" showInputMessage="1" showErrorMessage="1" xr:uid="{00000000-0002-0000-0000-000007000000}">
          <x14:formula1>
            <xm:f>Sheet2!$A$47:$A$50</xm:f>
          </x14:formula1>
          <xm:sqref>B11</xm:sqref>
        </x14:dataValidation>
        <x14:dataValidation type="list" allowBlank="1" showInputMessage="1" showErrorMessage="1" xr:uid="{00000000-0002-0000-0000-000008000000}">
          <x14:formula1>
            <xm:f>Sheet2!$A$52:$A$55</xm:f>
          </x14:formula1>
          <xm:sqref>B12</xm:sqref>
        </x14:dataValidation>
        <x14:dataValidation type="list" allowBlank="1" showInputMessage="1" showErrorMessage="1" xr:uid="{00000000-0002-0000-0000-000009000000}">
          <x14:formula1>
            <xm:f>Sheet2!$A$57:$A$59</xm:f>
          </x14:formula1>
          <xm:sqref>B13:B14</xm:sqref>
        </x14:dataValidation>
        <x14:dataValidation type="list" allowBlank="1" showInputMessage="1" showErrorMessage="1" xr:uid="{00000000-0002-0000-0000-00000A000000}">
          <x14:formula1>
            <xm:f>Sheet2!$A$62:$A$64</xm:f>
          </x14:formula1>
          <xm:sqref>B27</xm:sqref>
        </x14:dataValidation>
        <x14:dataValidation type="list" allowBlank="1" showInputMessage="1" showErrorMessage="1" xr:uid="{00000000-0002-0000-0000-00000B000000}">
          <x14:formula1>
            <xm:f>Sheet2!$A$66:$A$68</xm:f>
          </x14:formula1>
          <xm:sqref>B28</xm:sqref>
        </x14:dataValidation>
        <x14:dataValidation type="list" allowBlank="1" showInputMessage="1" showErrorMessage="1" xr:uid="{00000000-0002-0000-0000-00000C000000}">
          <x14:formula1>
            <xm:f>Sheet2!$A$70:$A$72</xm:f>
          </x14:formula1>
          <xm:sqref>B29</xm:sqref>
        </x14:dataValidation>
        <x14:dataValidation type="list" allowBlank="1" showInputMessage="1" showErrorMessage="1" xr:uid="{00000000-0002-0000-0000-00000D000000}">
          <x14:formula1>
            <xm:f>Sheet2!$A$17:$A$19</xm:f>
          </x14:formula1>
          <xm:sqref>B9</xm:sqref>
        </x14:dataValidation>
        <x14:dataValidation type="list" allowBlank="1" showInputMessage="1" showErrorMessage="1" xr:uid="{00000000-0002-0000-0000-00000E000000}">
          <x14:formula1>
            <xm:f>Sheet2!$A$30:$A$32</xm:f>
          </x14:formula1>
          <xm:sqref>B18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72"/>
  <sheetViews>
    <sheetView topLeftCell="A13" workbookViewId="0">
      <selection activeCell="A29" sqref="A29"/>
    </sheetView>
  </sheetViews>
  <sheetFormatPr defaultRowHeight="15" x14ac:dyDescent="0.25"/>
  <cols>
    <col min="1" max="1" width="76.42578125" bestFit="1" customWidth="1"/>
  </cols>
  <sheetData>
    <row r="1" spans="1:2" x14ac:dyDescent="0.25">
      <c r="A1" s="3" t="s">
        <v>20</v>
      </c>
    </row>
    <row r="2" spans="1:2" x14ac:dyDescent="0.25">
      <c r="A2" t="s">
        <v>1</v>
      </c>
      <c r="B2">
        <v>1</v>
      </c>
    </row>
    <row r="3" spans="1:2" x14ac:dyDescent="0.25">
      <c r="A3" t="s">
        <v>2</v>
      </c>
      <c r="B3">
        <v>3</v>
      </c>
    </row>
    <row r="4" spans="1:2" x14ac:dyDescent="0.25">
      <c r="A4" t="s">
        <v>3</v>
      </c>
      <c r="B4">
        <v>3</v>
      </c>
    </row>
    <row r="5" spans="1:2" x14ac:dyDescent="0.25">
      <c r="A5" s="3" t="s">
        <v>19</v>
      </c>
    </row>
    <row r="6" spans="1:2" x14ac:dyDescent="0.25">
      <c r="A6" t="s">
        <v>10</v>
      </c>
      <c r="B6">
        <v>1</v>
      </c>
    </row>
    <row r="7" spans="1:2" x14ac:dyDescent="0.25">
      <c r="A7" t="s">
        <v>11</v>
      </c>
      <c r="B7">
        <v>1</v>
      </c>
    </row>
    <row r="8" spans="1:2" x14ac:dyDescent="0.25">
      <c r="A8" t="s">
        <v>12</v>
      </c>
      <c r="B8">
        <v>1</v>
      </c>
    </row>
    <row r="9" spans="1:2" x14ac:dyDescent="0.25">
      <c r="A9" t="s">
        <v>13</v>
      </c>
      <c r="B9">
        <v>2</v>
      </c>
    </row>
    <row r="10" spans="1:2" x14ac:dyDescent="0.25">
      <c r="A10" t="s">
        <v>14</v>
      </c>
      <c r="B10">
        <v>2</v>
      </c>
    </row>
    <row r="11" spans="1:2" x14ac:dyDescent="0.25">
      <c r="A11" t="s">
        <v>5</v>
      </c>
      <c r="B11">
        <v>3</v>
      </c>
    </row>
    <row r="12" spans="1:2" x14ac:dyDescent="0.25">
      <c r="A12" t="s">
        <v>6</v>
      </c>
      <c r="B12">
        <v>3</v>
      </c>
    </row>
    <row r="13" spans="1:2" x14ac:dyDescent="0.25">
      <c r="A13" t="s">
        <v>7</v>
      </c>
      <c r="B13">
        <v>3</v>
      </c>
    </row>
    <row r="14" spans="1:2" x14ac:dyDescent="0.25">
      <c r="A14" t="s">
        <v>15</v>
      </c>
      <c r="B14">
        <v>2</v>
      </c>
    </row>
    <row r="15" spans="1:2" x14ac:dyDescent="0.25">
      <c r="A15" t="s">
        <v>9</v>
      </c>
      <c r="B15">
        <v>3</v>
      </c>
    </row>
    <row r="16" spans="1:2" x14ac:dyDescent="0.25">
      <c r="A16" s="3" t="s">
        <v>18</v>
      </c>
    </row>
    <row r="17" spans="1:2" x14ac:dyDescent="0.25">
      <c r="A17" t="s">
        <v>17</v>
      </c>
      <c r="B17">
        <v>1</v>
      </c>
    </row>
    <row r="18" spans="1:2" x14ac:dyDescent="0.25">
      <c r="A18" t="s">
        <v>18</v>
      </c>
      <c r="B18">
        <v>2</v>
      </c>
    </row>
    <row r="19" spans="1:2" x14ac:dyDescent="0.25">
      <c r="A19" t="s">
        <v>73</v>
      </c>
      <c r="B19">
        <v>3</v>
      </c>
    </row>
    <row r="20" spans="1:2" x14ac:dyDescent="0.25">
      <c r="A20" s="3" t="s">
        <v>21</v>
      </c>
    </row>
    <row r="21" spans="1:2" x14ac:dyDescent="0.25">
      <c r="A21" s="2" t="s">
        <v>22</v>
      </c>
      <c r="B21">
        <v>1</v>
      </c>
    </row>
    <row r="22" spans="1:2" x14ac:dyDescent="0.25">
      <c r="A22" s="2" t="s">
        <v>23</v>
      </c>
      <c r="B22">
        <v>2</v>
      </c>
    </row>
    <row r="23" spans="1:2" x14ac:dyDescent="0.25">
      <c r="A23" s="2" t="s">
        <v>24</v>
      </c>
      <c r="B23">
        <v>2</v>
      </c>
    </row>
    <row r="24" spans="1:2" x14ac:dyDescent="0.25">
      <c r="A24" s="2" t="s">
        <v>8</v>
      </c>
      <c r="B24">
        <v>3</v>
      </c>
    </row>
    <row r="25" spans="1:2" x14ac:dyDescent="0.25">
      <c r="A25" s="3" t="s">
        <v>25</v>
      </c>
    </row>
    <row r="26" spans="1:2" x14ac:dyDescent="0.25">
      <c r="A26" s="2" t="s">
        <v>26</v>
      </c>
      <c r="B26">
        <v>1</v>
      </c>
    </row>
    <row r="27" spans="1:2" x14ac:dyDescent="0.25">
      <c r="A27" s="2" t="s">
        <v>27</v>
      </c>
      <c r="B27">
        <v>2</v>
      </c>
    </row>
    <row r="28" spans="1:2" x14ac:dyDescent="0.25">
      <c r="A28" s="2" t="s">
        <v>84</v>
      </c>
      <c r="B28">
        <v>3</v>
      </c>
    </row>
    <row r="29" spans="1:2" x14ac:dyDescent="0.25">
      <c r="A29" s="3" t="s">
        <v>28</v>
      </c>
    </row>
    <row r="30" spans="1:2" x14ac:dyDescent="0.25">
      <c r="A30" s="2" t="s">
        <v>81</v>
      </c>
      <c r="B30">
        <v>1</v>
      </c>
    </row>
    <row r="31" spans="1:2" x14ac:dyDescent="0.25">
      <c r="A31" s="2" t="s">
        <v>29</v>
      </c>
      <c r="B31">
        <v>3</v>
      </c>
    </row>
    <row r="32" spans="1:2" x14ac:dyDescent="0.25">
      <c r="A32" s="2" t="s">
        <v>30</v>
      </c>
      <c r="B32">
        <v>0</v>
      </c>
    </row>
    <row r="33" spans="1:2" x14ac:dyDescent="0.25">
      <c r="A33" s="3" t="s">
        <v>31</v>
      </c>
    </row>
    <row r="34" spans="1:2" x14ac:dyDescent="0.25">
      <c r="A34" s="4" t="s">
        <v>60</v>
      </c>
      <c r="B34">
        <v>1</v>
      </c>
    </row>
    <row r="35" spans="1:2" x14ac:dyDescent="0.25">
      <c r="A35" s="2" t="s">
        <v>61</v>
      </c>
      <c r="B35">
        <v>2</v>
      </c>
    </row>
    <row r="36" spans="1:2" x14ac:dyDescent="0.25">
      <c r="A36" s="2" t="s">
        <v>33</v>
      </c>
      <c r="B36">
        <v>2</v>
      </c>
    </row>
    <row r="37" spans="1:2" x14ac:dyDescent="0.25">
      <c r="A37" s="2" t="s">
        <v>34</v>
      </c>
      <c r="B37">
        <v>3</v>
      </c>
    </row>
    <row r="38" spans="1:2" x14ac:dyDescent="0.25">
      <c r="A38" s="3" t="s">
        <v>35</v>
      </c>
    </row>
    <row r="39" spans="1:2" x14ac:dyDescent="0.25">
      <c r="A39" s="2" t="s">
        <v>32</v>
      </c>
      <c r="B39">
        <v>1</v>
      </c>
    </row>
    <row r="40" spans="1:2" x14ac:dyDescent="0.25">
      <c r="A40" s="2" t="s">
        <v>33</v>
      </c>
      <c r="B40">
        <v>2</v>
      </c>
    </row>
    <row r="41" spans="1:2" x14ac:dyDescent="0.25">
      <c r="A41" s="2" t="s">
        <v>34</v>
      </c>
      <c r="B41">
        <v>3</v>
      </c>
    </row>
    <row r="42" spans="1:2" x14ac:dyDescent="0.25">
      <c r="A42" s="3" t="s">
        <v>36</v>
      </c>
    </row>
    <row r="43" spans="1:2" x14ac:dyDescent="0.25">
      <c r="A43" s="2" t="s">
        <v>32</v>
      </c>
      <c r="B43">
        <v>1</v>
      </c>
    </row>
    <row r="44" spans="1:2" x14ac:dyDescent="0.25">
      <c r="A44" s="2" t="s">
        <v>33</v>
      </c>
      <c r="B44">
        <v>2</v>
      </c>
    </row>
    <row r="45" spans="1:2" x14ac:dyDescent="0.25">
      <c r="A45" s="2" t="s">
        <v>34</v>
      </c>
      <c r="B45">
        <v>3</v>
      </c>
    </row>
    <row r="46" spans="1:2" x14ac:dyDescent="0.25">
      <c r="A46" s="3" t="s">
        <v>37</v>
      </c>
    </row>
    <row r="47" spans="1:2" x14ac:dyDescent="0.25">
      <c r="A47" s="2" t="s">
        <v>38</v>
      </c>
      <c r="B47">
        <v>1</v>
      </c>
    </row>
    <row r="48" spans="1:2" x14ac:dyDescent="0.25">
      <c r="A48" s="2" t="s">
        <v>39</v>
      </c>
      <c r="B48">
        <v>2</v>
      </c>
    </row>
    <row r="49" spans="1:2" x14ac:dyDescent="0.25">
      <c r="A49" s="2" t="s">
        <v>40</v>
      </c>
      <c r="B49">
        <v>3</v>
      </c>
    </row>
    <row r="50" spans="1:2" x14ac:dyDescent="0.25">
      <c r="A50" s="2" t="s">
        <v>41</v>
      </c>
      <c r="B50">
        <v>3</v>
      </c>
    </row>
    <row r="51" spans="1:2" x14ac:dyDescent="0.25">
      <c r="A51" s="3" t="s">
        <v>42</v>
      </c>
    </row>
    <row r="52" spans="1:2" x14ac:dyDescent="0.25">
      <c r="A52" s="2" t="s">
        <v>30</v>
      </c>
      <c r="B52">
        <v>0</v>
      </c>
    </row>
    <row r="53" spans="1:2" x14ac:dyDescent="0.25">
      <c r="A53" s="2" t="s">
        <v>82</v>
      </c>
      <c r="B53">
        <v>1</v>
      </c>
    </row>
    <row r="54" spans="1:2" x14ac:dyDescent="0.25">
      <c r="A54" s="2" t="s">
        <v>43</v>
      </c>
      <c r="B54">
        <v>2</v>
      </c>
    </row>
    <row r="55" spans="1:2" x14ac:dyDescent="0.25">
      <c r="A55" s="2" t="s">
        <v>44</v>
      </c>
      <c r="B55">
        <v>3</v>
      </c>
    </row>
    <row r="56" spans="1:2" x14ac:dyDescent="0.25">
      <c r="A56" s="3" t="s">
        <v>45</v>
      </c>
    </row>
    <row r="57" spans="1:2" x14ac:dyDescent="0.25">
      <c r="A57" s="2" t="s">
        <v>46</v>
      </c>
      <c r="B57">
        <v>2</v>
      </c>
    </row>
    <row r="58" spans="1:2" x14ac:dyDescent="0.25">
      <c r="A58" s="2" t="s">
        <v>47</v>
      </c>
      <c r="B58">
        <v>3</v>
      </c>
    </row>
    <row r="59" spans="1:2" x14ac:dyDescent="0.25">
      <c r="A59" s="2" t="s">
        <v>48</v>
      </c>
      <c r="B59">
        <v>3</v>
      </c>
    </row>
    <row r="60" spans="1:2" x14ac:dyDescent="0.25">
      <c r="A60" s="1"/>
    </row>
    <row r="61" spans="1:2" x14ac:dyDescent="0.25">
      <c r="A61" s="3" t="s">
        <v>49</v>
      </c>
    </row>
    <row r="62" spans="1:2" x14ac:dyDescent="0.25">
      <c r="A62" s="2" t="s">
        <v>50</v>
      </c>
      <c r="B62">
        <v>1</v>
      </c>
    </row>
    <row r="63" spans="1:2" x14ac:dyDescent="0.25">
      <c r="A63" s="2" t="s">
        <v>51</v>
      </c>
      <c r="B63">
        <v>2</v>
      </c>
    </row>
    <row r="64" spans="1:2" x14ac:dyDescent="0.25">
      <c r="A64" s="2" t="s">
        <v>52</v>
      </c>
      <c r="B64">
        <v>3</v>
      </c>
    </row>
    <row r="65" spans="1:2" x14ac:dyDescent="0.25">
      <c r="A65" s="1" t="s">
        <v>53</v>
      </c>
    </row>
    <row r="66" spans="1:2" x14ac:dyDescent="0.25">
      <c r="A66" s="2" t="s">
        <v>54</v>
      </c>
      <c r="B66">
        <v>1</v>
      </c>
    </row>
    <row r="67" spans="1:2" x14ac:dyDescent="0.25">
      <c r="A67" s="2" t="s">
        <v>67</v>
      </c>
      <c r="B67">
        <v>2</v>
      </c>
    </row>
    <row r="68" spans="1:2" x14ac:dyDescent="0.25">
      <c r="A68" s="2" t="s">
        <v>55</v>
      </c>
      <c r="B68">
        <v>3</v>
      </c>
    </row>
    <row r="69" spans="1:2" x14ac:dyDescent="0.25">
      <c r="A69" s="5" t="s">
        <v>63</v>
      </c>
    </row>
    <row r="70" spans="1:2" x14ac:dyDescent="0.25">
      <c r="A70" s="2" t="s">
        <v>64</v>
      </c>
      <c r="B70">
        <v>1</v>
      </c>
    </row>
    <row r="71" spans="1:2" x14ac:dyDescent="0.25">
      <c r="A71" s="2" t="s">
        <v>65</v>
      </c>
      <c r="B71">
        <v>2</v>
      </c>
    </row>
    <row r="72" spans="1:2" x14ac:dyDescent="0.25">
      <c r="A72" s="2" t="s">
        <v>66</v>
      </c>
      <c r="B72">
        <v>3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>
  <documentManagement>
    <TaxCatchAll xmlns="56c7aab3-81b5-44ad-ad72-57c916b76c08" xsi:nil="true"/>
    <PublicURL xmlns="e269b097-0687-4382-95a6-d1187d84b2a1" xsi:nil="true"/>
    <lcf76f155ced4ddcb4097134ff3c332f xmlns="e269b097-0687-4382-95a6-d1187d84b2a1">
      <Terms xmlns="http://schemas.microsoft.com/office/infopath/2007/PartnerControls"/>
    </lcf76f155ced4ddcb4097134ff3c332f>
    <PageURL xmlns="e269b097-0687-4382-95a6-d1187d84b2a1" xsi:nil="true"/>
    <_dlc_DocId xmlns="56c7aab3-81b5-44ad-ad72-57c916b76c08">7D7UTFFHD354-1258763940-43058</_dlc_DocId>
    <_dlc_DocIdUrl xmlns="56c7aab3-81b5-44ad-ad72-57c916b76c08">
      <Url>https://sotonac.sharepoint.com/teams/PublicDocuments/_layouts/15/DocIdRedir.aspx?ID=7D7UTFFHD354-1258763940-43058</Url>
      <Description>7D7UTFFHD354-1258763940-43058</Description>
    </_dlc_DocIdUrl>
    <DocumentType xmlns="e269b097-0687-4382-95a6-d1187d84b2a1">Template</DocumentType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7680F7141451344BB1F7CF3BA9BCB10" ma:contentTypeVersion="22" ma:contentTypeDescription="Create a new document." ma:contentTypeScope="" ma:versionID="9e9db72231f050fbdf134c4b07aeda20">
  <xsd:schema xmlns:xsd="http://www.w3.org/2001/XMLSchema" xmlns:xs="http://www.w3.org/2001/XMLSchema" xmlns:p="http://schemas.microsoft.com/office/2006/metadata/properties" xmlns:ns2="56c7aab3-81b5-44ad-ad72-57c916b76c08" xmlns:ns3="e269b097-0687-4382-95a6-d1187d84b2a1" targetNamespace="http://schemas.microsoft.com/office/2006/metadata/properties" ma:root="true" ma:fieldsID="a4ab7898f75bd6409cd55cdfdcd5793a" ns2:_="" ns3:_="">
    <xsd:import namespace="56c7aab3-81b5-44ad-ad72-57c916b76c08"/>
    <xsd:import namespace="e269b097-0687-4382-95a6-d1187d84b2a1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PageURL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PublicURL" minOccurs="0"/>
                <xsd:element ref="ns3:MediaLengthInSeconds" minOccurs="0"/>
                <xsd:element ref="ns2:_dlc_DocId" minOccurs="0"/>
                <xsd:element ref="ns2:_dlc_DocIdUrl" minOccurs="0"/>
                <xsd:element ref="ns2:_dlc_DocIdPersistId" minOccurs="0"/>
                <xsd:element ref="ns3:lcf76f155ced4ddcb4097134ff3c332f" minOccurs="0"/>
                <xsd:element ref="ns2:TaxCatchAll" minOccurs="0"/>
                <xsd:element ref="ns3:MediaServiceObjectDetectorVersions" minOccurs="0"/>
                <xsd:element ref="ns3:MediaServiceSearchProperties" minOccurs="0"/>
                <xsd:element ref="ns3:DocumentTyp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6c7aab3-81b5-44ad-ad72-57c916b76c08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_dlc_DocId" ma:index="23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24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5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28" nillable="true" ma:displayName="Taxonomy Catch All Column" ma:hidden="true" ma:list="{0a156b87-8603-40c3-a6c8-180fbcb95d75}" ma:internalName="TaxCatchAll" ma:showField="CatchAllData" ma:web="56c7aab3-81b5-44ad-ad72-57c916b76c0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69b097-0687-4382-95a6-d1187d84b2a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PageURL" ma:index="12" nillable="true" ma:displayName="Page URL" ma:internalName="PageURL">
      <xsd:simpleType>
        <xsd:restriction base="dms:Note">
          <xsd:maxLength value="255"/>
        </xsd:restriction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PublicURL" ma:index="21" nillable="true" ma:displayName="PublicURL" ma:description="The public web address of the file (to use in site publisher)" ma:format="Dropdown" ma:internalName="PublicURL">
      <xsd:simpleType>
        <xsd:restriction base="dms:Text">
          <xsd:maxLength value="255"/>
        </xsd:restriction>
      </xsd:simpleType>
    </xsd:element>
    <xsd:element name="MediaLengthInSeconds" ma:index="22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7" nillable="true" ma:taxonomy="true" ma:internalName="lcf76f155ced4ddcb4097134ff3c332f" ma:taxonomyFieldName="MediaServiceImageTags" ma:displayName="Image Tags" ma:readOnly="false" ma:fieldId="{5cf76f15-5ced-4ddc-b409-7134ff3c332f}" ma:taxonomyMulti="true" ma:sspId="cbf2f534-9c3d-494b-83fb-768e807180c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3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DocumentType" ma:index="31" nillable="true" ma:displayName="Document Type" ma:format="Dropdown" ma:internalName="DocumentType">
      <xsd:simpleType>
        <xsd:restriction base="dms:Choice">
          <xsd:enumeration value="Policy"/>
          <xsd:enumeration value="Procedure"/>
          <xsd:enumeration value="Template"/>
          <xsd:enumeration value="Terms of Reference"/>
          <xsd:enumeration value="Guidance"/>
          <xsd:enumeration value="Other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6079E1D5-2818-4CDF-8D0D-B62474CA683A}">
  <ds:schemaRefs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A037640E-0117-4AAF-A8E6-9E2C910405D2}"/>
</file>

<file path=customXml/itemProps3.xml><?xml version="1.0" encoding="utf-8"?>
<ds:datastoreItem xmlns:ds="http://schemas.openxmlformats.org/officeDocument/2006/customXml" ds:itemID="{B7E7A9FA-811A-4E7F-A639-3F0A535B8427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1AC6EF86-EC41-4047-9DD1-EA8363F947E0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University of Southampton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Arkell J.H.</dc:creator>
  <cp:lastModifiedBy>Katy Fisher</cp:lastModifiedBy>
  <dcterms:created xsi:type="dcterms:W3CDTF">2014-01-10T09:57:14Z</dcterms:created>
  <dcterms:modified xsi:type="dcterms:W3CDTF">2022-07-20T13:07:40Z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0x010100D7680F7141451344BB1F7CF3BA9BCB10</vt:lpwstr>
  </property>
  <property fmtid="{D5CDD505-2E9C-101B-9397-08002B2CF9AE}" pid="3" name="_dlc_DocIdItemGuid">
    <vt:lpwstr>a4e62457-e295-43f9-8133-37b2f0b56616</vt:lpwstr>
  </property>
  <property fmtid="{D5CDD505-2E9C-101B-9397-08002B2CF9AE}" pid="4" name="MediaServiceImageTags">
    <vt:lpwstr/>
  </property>
</Properties>
</file>